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<sst xmlns="http://schemas.openxmlformats.org/spreadsheetml/2006/main" count="37" uniqueCount="37">
  <si>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</si>
  <si>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</si>
  <si>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</si>
  <si>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</si>
  <si>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</si>
  <si>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</si>
  <si>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</si>
  <si>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</si>
  <si>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</si>
  <si>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</si>
  <si>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</si>
  <si>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</si>
  <si>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</si>
  <si>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</si>
  <si>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</si>
  <si>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</si>
  <si>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</si>
  <si>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</si>
  <si>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</si>
  <si>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</si>
  <si>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</si>
  <si>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</si>
  <si>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</si>
  <si>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</si>
  <si>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</si>
  <si>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</si>
  <si>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</si>
  <si>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</si>
  <si>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</si>
  <si>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2021</t>
  </si>
  <si>
    <t>Ostatní služby-ONIV UZ 33353</t>
  </si>
  <si>
    <t>Návrh 2022</t>
  </si>
  <si>
    <t>Návrh 2023</t>
  </si>
  <si>
    <t>Datum vypracování: 20.1.2021</t>
  </si>
  <si>
    <t>Datum schválení zřizovatelem: 10.2.2021, usnesení č. 6.31/21</t>
  </si>
  <si>
    <t>Výhled vypracovala:  Mgr.Martina Štolcová</t>
  </si>
  <si>
    <t>Schválený střednědobý výhled rozpočtu MŠ Březiněves,                                              příspěvková organizace do roku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</si>
</sst>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600075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600075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600075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600075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600075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:D1"/>
    </sheetView>
  </sheetViews>
  <sheetFormatPr defaultColWidth="9.28125" defaultRowHeight="12.75"/>
  <cols>
    <col min="1" max="1" width="9.421875" style="3" customWidth="1"/>
    <col min="2" max="2" width="35.00390625" style="3" customWidth="1"/>
    <col min="3" max="5" width="17.7109375" style="3" customWidth="1"/>
    <col min="6" max="16384" width="9.28125" style="3" customWidth="1"/>
  </cols>
  <sheetData>
    <row r="1" spans="1:7" s="2" customFormat="1" ht="48" customHeight="1">
      <c r="A1" s="38" t="s">
        <v>36</v>
      </c>
      <c r="B1" s="38"/>
      <c r="C1" s="38"/>
      <c r="D1" s="38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6" t="s">
        <v>0</v>
      </c>
      <c r="B4" s="27"/>
      <c r="C4" s="25" t="s">
        <v>29</v>
      </c>
      <c r="D4" s="19" t="s">
        <v>31</v>
      </c>
      <c r="E4" s="18" t="s">
        <v>32</v>
      </c>
    </row>
    <row r="5" spans="1:5" ht="16.5" thickTop="1">
      <c r="A5" s="30" t="s">
        <v>1</v>
      </c>
      <c r="B5" s="31"/>
      <c r="C5" s="31"/>
      <c r="D5" s="31"/>
      <c r="E5" s="32"/>
    </row>
    <row r="6" spans="1:5" ht="15.75">
      <c r="A6" s="8">
        <v>602</v>
      </c>
      <c r="B6" s="5" t="s">
        <v>11</v>
      </c>
      <c r="C6" s="11">
        <v>950000</v>
      </c>
      <c r="D6" s="21">
        <v>1000000</v>
      </c>
      <c r="E6" s="11">
        <v>1050000</v>
      </c>
    </row>
    <row r="7" spans="1:5" ht="15.75">
      <c r="A7" s="9">
        <v>649</v>
      </c>
      <c r="B7" s="4" t="s">
        <v>12</v>
      </c>
      <c r="C7" s="12">
        <v>250000</v>
      </c>
      <c r="D7" s="22">
        <v>300000</v>
      </c>
      <c r="E7" s="12">
        <v>350000</v>
      </c>
    </row>
    <row r="8" spans="1:5" ht="15.75">
      <c r="A8" s="9">
        <v>662</v>
      </c>
      <c r="B8" s="4" t="s">
        <v>13</v>
      </c>
      <c r="C8" s="12">
        <v>1000</v>
      </c>
      <c r="D8" s="22">
        <v>1000</v>
      </c>
      <c r="E8" s="12">
        <v>1000</v>
      </c>
    </row>
    <row r="9" spans="1:5" ht="15.75">
      <c r="A9" s="9">
        <v>672</v>
      </c>
      <c r="B9" s="4" t="s">
        <v>14</v>
      </c>
      <c r="C9" s="12">
        <v>7079000</v>
      </c>
      <c r="D9" s="22">
        <v>7150000</v>
      </c>
      <c r="E9" s="12">
        <v>7270000</v>
      </c>
    </row>
    <row r="10" spans="1:5" ht="16.5" thickBot="1">
      <c r="A10" s="10">
        <v>672</v>
      </c>
      <c r="B10" s="15" t="s">
        <v>15</v>
      </c>
      <c r="C10" s="16">
        <v>1400000</v>
      </c>
      <c r="D10" s="23">
        <v>1400000</v>
      </c>
      <c r="E10" s="16">
        <v>1400000</v>
      </c>
    </row>
    <row r="11" spans="1:5" ht="16.5" thickBot="1">
      <c r="A11" s="28" t="s">
        <v>10</v>
      </c>
      <c r="B11" s="29"/>
      <c r="C11" s="17">
        <f>SUM(C6:C10)</f>
        <v>9680000</v>
      </c>
      <c r="D11" s="24">
        <f>SUM(D6:D10)</f>
        <v>9851000</v>
      </c>
      <c r="E11" s="17">
        <f>SUM(E6:E10)</f>
        <v>10071000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3" t="s">
        <v>2</v>
      </c>
      <c r="B13" s="34"/>
      <c r="C13" s="34"/>
      <c r="D13" s="34"/>
      <c r="E13" s="35"/>
    </row>
    <row r="14" spans="1:5" ht="15.75">
      <c r="A14" s="9">
        <v>501</v>
      </c>
      <c r="B14" s="4" t="s">
        <v>3</v>
      </c>
      <c r="C14" s="12">
        <v>852000</v>
      </c>
      <c r="D14" s="22">
        <v>875000</v>
      </c>
      <c r="E14" s="12">
        <v>907000</v>
      </c>
    </row>
    <row r="15" spans="1:5" ht="15.75">
      <c r="A15" s="9">
        <v>502</v>
      </c>
      <c r="B15" s="4" t="s">
        <v>17</v>
      </c>
      <c r="C15" s="12">
        <v>350000</v>
      </c>
      <c r="D15" s="22">
        <v>355000</v>
      </c>
      <c r="E15" s="12">
        <v>360000</v>
      </c>
    </row>
    <row r="16" spans="1:5" ht="15.75">
      <c r="A16" s="36" t="s">
        <v>16</v>
      </c>
      <c r="B16" s="37"/>
      <c r="C16" s="13">
        <f>SUM(C14:C15)</f>
        <v>1202000</v>
      </c>
      <c r="D16" s="13">
        <f>SUM(D14:D15)</f>
        <v>1230000</v>
      </c>
      <c r="E16" s="13">
        <f>SUM(E14:E15)</f>
        <v>1267000</v>
      </c>
    </row>
    <row r="17" spans="1:5" ht="15.75">
      <c r="A17" s="9">
        <v>511</v>
      </c>
      <c r="B17" s="4" t="s">
        <v>18</v>
      </c>
      <c r="C17" s="12">
        <v>36000</v>
      </c>
      <c r="D17" s="22">
        <v>45000</v>
      </c>
      <c r="E17" s="12">
        <v>50000</v>
      </c>
    </row>
    <row r="18" spans="1:5" ht="15.75">
      <c r="A18" s="9">
        <v>513</v>
      </c>
      <c r="B18" s="4" t="s">
        <v>19</v>
      </c>
      <c r="C18" s="12">
        <v>10000</v>
      </c>
      <c r="D18" s="22">
        <v>10000</v>
      </c>
      <c r="E18" s="12">
        <v>10000</v>
      </c>
    </row>
    <row r="19" spans="1:5" ht="15.75">
      <c r="A19" s="9">
        <v>518</v>
      </c>
      <c r="B19" s="4" t="s">
        <v>30</v>
      </c>
      <c r="C19" s="12">
        <v>47000</v>
      </c>
      <c r="D19" s="22">
        <v>49000</v>
      </c>
      <c r="E19" s="12">
        <v>50000</v>
      </c>
    </row>
    <row r="20" spans="1:5" ht="15.75">
      <c r="A20" s="9">
        <v>518</v>
      </c>
      <c r="B20" s="4" t="s">
        <v>20</v>
      </c>
      <c r="C20" s="12">
        <v>858000</v>
      </c>
      <c r="D20" s="22">
        <v>880000</v>
      </c>
      <c r="E20" s="12">
        <v>906000</v>
      </c>
    </row>
    <row r="21" spans="1:5" ht="15.75">
      <c r="A21" s="36" t="s">
        <v>6</v>
      </c>
      <c r="B21" s="37"/>
      <c r="C21" s="13">
        <f>SUM(C17:C20)</f>
        <v>951000</v>
      </c>
      <c r="D21" s="13">
        <f>SUM(D17:D20)</f>
        <v>984000</v>
      </c>
      <c r="E21" s="13">
        <f>SUM(E17:E20)</f>
        <v>1016000</v>
      </c>
    </row>
    <row r="22" spans="1:5" ht="15.75">
      <c r="A22" s="9">
        <v>521</v>
      </c>
      <c r="B22" s="4" t="s">
        <v>22</v>
      </c>
      <c r="C22" s="12">
        <v>250000</v>
      </c>
      <c r="D22" s="22">
        <v>255000</v>
      </c>
      <c r="E22" s="12">
        <v>260000</v>
      </c>
    </row>
    <row r="23" spans="1:5" ht="15.75">
      <c r="A23" s="9">
        <v>521</v>
      </c>
      <c r="B23" s="4" t="s">
        <v>21</v>
      </c>
      <c r="C23" s="12">
        <v>5178000</v>
      </c>
      <c r="D23" s="22">
        <v>5208000</v>
      </c>
      <c r="E23" s="12">
        <v>5261000</v>
      </c>
    </row>
    <row r="24" spans="1:5" ht="15.75">
      <c r="A24" s="9">
        <v>524</v>
      </c>
      <c r="B24" s="4" t="s">
        <v>23</v>
      </c>
      <c r="C24" s="12">
        <v>1759600</v>
      </c>
      <c r="D24" s="22">
        <v>1797500</v>
      </c>
      <c r="E24" s="12">
        <v>1859500</v>
      </c>
    </row>
    <row r="25" spans="1:5" ht="15.75">
      <c r="A25" s="9">
        <v>525</v>
      </c>
      <c r="B25" s="4" t="s">
        <v>24</v>
      </c>
      <c r="C25" s="12">
        <v>35000</v>
      </c>
      <c r="D25" s="22">
        <v>36000</v>
      </c>
      <c r="E25" s="12">
        <v>38000</v>
      </c>
    </row>
    <row r="26" spans="1:5" ht="15.75">
      <c r="A26" s="9">
        <v>527</v>
      </c>
      <c r="B26" s="4" t="s">
        <v>25</v>
      </c>
      <c r="C26" s="12">
        <v>94400</v>
      </c>
      <c r="D26" s="22">
        <v>95500</v>
      </c>
      <c r="E26" s="12">
        <v>99500</v>
      </c>
    </row>
    <row r="27" spans="1:5" ht="15.75">
      <c r="A27" s="36" t="s">
        <v>5</v>
      </c>
      <c r="B27" s="37"/>
      <c r="C27" s="13">
        <f>SUM(C22:C26)</f>
        <v>7317000</v>
      </c>
      <c r="D27" s="13">
        <f>SUM(D22:D26)</f>
        <v>7392000</v>
      </c>
      <c r="E27" s="13">
        <f>SUM(E22:E26)</f>
        <v>7518000</v>
      </c>
    </row>
    <row r="28" spans="1:5" ht="15.75">
      <c r="A28" s="9">
        <v>549</v>
      </c>
      <c r="B28" s="4" t="s">
        <v>26</v>
      </c>
      <c r="C28" s="12">
        <v>30000</v>
      </c>
      <c r="D28" s="22">
        <v>35000</v>
      </c>
      <c r="E28" s="12">
        <v>40000</v>
      </c>
    </row>
    <row r="29" spans="1:5" ht="15.75">
      <c r="A29" s="36" t="s">
        <v>4</v>
      </c>
      <c r="B29" s="37"/>
      <c r="C29" s="13">
        <f>SUM(C28)</f>
        <v>30000</v>
      </c>
      <c r="D29" s="13">
        <f>SUM(D28)</f>
        <v>35000</v>
      </c>
      <c r="E29" s="13">
        <f>SUM(E28)</f>
        <v>40000</v>
      </c>
    </row>
    <row r="30" spans="1:5" ht="15.75">
      <c r="A30" s="9">
        <v>551</v>
      </c>
      <c r="B30" s="4" t="s">
        <v>27</v>
      </c>
      <c r="C30" s="12">
        <v>50000</v>
      </c>
      <c r="D30" s="22">
        <v>60000</v>
      </c>
      <c r="E30" s="12">
        <v>65000</v>
      </c>
    </row>
    <row r="31" spans="1:5" ht="15.75">
      <c r="A31" s="36" t="s">
        <v>7</v>
      </c>
      <c r="B31" s="37"/>
      <c r="C31" s="13">
        <f>SUM(C30)</f>
        <v>50000</v>
      </c>
      <c r="D31" s="13">
        <f>SUM(D30)</f>
        <v>60000</v>
      </c>
      <c r="E31" s="13">
        <f>SUM(E30)</f>
        <v>65000</v>
      </c>
    </row>
    <row r="32" spans="1:5" ht="15.75">
      <c r="A32" s="9">
        <v>558</v>
      </c>
      <c r="B32" s="4" t="s">
        <v>28</v>
      </c>
      <c r="C32" s="12">
        <v>130000</v>
      </c>
      <c r="D32" s="22">
        <v>150000</v>
      </c>
      <c r="E32" s="12">
        <v>165000</v>
      </c>
    </row>
    <row r="33" spans="1:5" ht="15.75">
      <c r="A33" s="36" t="s">
        <v>8</v>
      </c>
      <c r="B33" s="37"/>
      <c r="C33" s="13">
        <f>SUM(C32)</f>
        <v>130000</v>
      </c>
      <c r="D33" s="13">
        <f>SUM(D32)</f>
        <v>150000</v>
      </c>
      <c r="E33" s="13">
        <f>SUM(E32)</f>
        <v>165000</v>
      </c>
    </row>
    <row r="34" spans="1:5" ht="16.5" thickBot="1">
      <c r="A34" s="39" t="s">
        <v>9</v>
      </c>
      <c r="B34" s="40"/>
      <c r="C34" s="14">
        <f>C16+C21+C27+C29+C31+C33</f>
        <v>9680000</v>
      </c>
      <c r="D34" s="14">
        <f>D16+D21+D27+D29+D31+D33</f>
        <v>9851000</v>
      </c>
      <c r="E34" s="14">
        <f>E16+E21+E27+E29+E31+E33</f>
        <v>10071000</v>
      </c>
    </row>
    <row r="36" ht="15.75">
      <c r="A36" s="3" t="s">
        <v>33</v>
      </c>
    </row>
    <row r="37" ht="15.75">
      <c r="A37" s="3" t="s">
        <v>35</v>
      </c>
    </row>
    <row r="39" ht="15.75">
      <c r="A39" s="3" t="s">
        <v>34</v>
      </c>
    </row>
  </sheetData>
  <sheetProtection/>
  <mergeCells count="12">
    <mergeCell ref="A34:B34"/>
    <mergeCell ref="A21:B21"/>
    <mergeCell ref="A27:B27"/>
    <mergeCell ref="A29:B29"/>
    <mergeCell ref="A31:B31"/>
    <mergeCell ref="A33:B33"/>
    <mergeCell ref="A4:B4"/>
    <mergeCell ref="A11:B11"/>
    <mergeCell ref="A5:E5"/>
    <mergeCell ref="A13:E13"/>
    <mergeCell ref="A16:B16"/>
    <mergeCell ref="A1:D1"/>
  </mergeCells>
  <printOptions horizontalCentered="1"/>
  <pageMargins left="0.1968503937007874" right="0.1968503937007874" top="0.984251968503937" bottom="0.590551181102362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martina.vilimkova</cp:lastModifiedBy>
  <cp:lastPrinted>2021-02-17T14:13:23Z</cp:lastPrinted>
  <dcterms:created xsi:type="dcterms:W3CDTF">2004-03-01T15:12:36Z</dcterms:created>
  <dcterms:modified xsi:type="dcterms:W3CDTF">2021-02-17T15:14:59Z</dcterms:modified>
  <cp:category/>
  <cp:version/>
  <cp:contentType/>
  <cp:contentStatus/>
</cp:coreProperties>
</file>